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<sst xmlns="http://schemas.openxmlformats.org/spreadsheetml/2006/main" count="28" uniqueCount="26">
  <si>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员工工资表</t>
  </si>
  <si>
    <t>姓名</t>
  </si>
  <si>
    <r>
      <rPr>
        <b/>
        <sz val="11"/>
        <color theme="0"/>
        <rFont val="宋体"/>
        <charset val="134"/>
        <scheme val="minor"/>
      </rPr>
      <t xml:space="preserve">手机号
</t>
    </r>
    <r>
      <rPr>
        <b/>
        <sz val="11"/>
        <color rgb="FFFF0000"/>
        <rFont val="宋体"/>
        <charset val="134"/>
        <scheme val="minor"/>
      </rPr>
      <t>（必填项）</t>
    </r>
  </si>
  <si>
    <t>基本工资</t>
  </si>
  <si>
    <t>提成工资</t>
  </si>
  <si>
    <t>加班工资</t>
  </si>
  <si>
    <t>工龄工资</t>
  </si>
  <si>
    <t>午餐补贴</t>
  </si>
  <si>
    <t>交通补贴</t>
  </si>
  <si>
    <t>通信补贴</t>
  </si>
  <si>
    <t>月度奖金</t>
  </si>
  <si>
    <t>工资收入小计</t>
  </si>
  <si>
    <t>月度罚款</t>
  </si>
  <si>
    <t>养老保险</t>
  </si>
  <si>
    <t>失业保险</t>
  </si>
  <si>
    <t>医疗保险</t>
  </si>
  <si>
    <t>工伤保险</t>
  </si>
  <si>
    <t>生育保险</t>
  </si>
  <si>
    <t>公积金</t>
  </si>
  <si>
    <t>个人所得税</t>
  </si>
  <si>
    <t>工资扣款小计</t>
  </si>
  <si>
    <t>实发工资</t>
  </si>
  <si>
    <t>张三</t>
  </si>
  <si>
    <t>请输入11位手机号</t>
  </si>
  <si>
    <t>李四</t>
  </si>
  <si>
    <t>王五</t>
  </si>
</sst>
</file>

<file path=xl/styles.xml><?xml version="1.0" encoding="utf-8"?>
<styleSheet xmlns="http://schemas.openxmlformats.org/spreadsheetml/2006/main">
  <numFmts count="6"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0_ "/>
    <numFmt numFmtId="180" formatCode="_-&quot;￥&quot;* #,##0.00_-;\-&quot;￥&quot;* #,##0.00_-;_-&quot;￥&quot;* &quot;-&quot;??_-;_-@_-"/>
    <numFmt numFmtId="181" formatCode="0.00_ "/>
  </numFmts>
  <fonts count="24">
    <font>
      <sz val="12"/>
      <name val="宋体"/>
      <charset val="134"/>
    </font>
    <font>
      <b/>
      <sz val="28"/>
      <name val="宋体"/>
      <charset val="134"/>
    </font>
    <font>
      <b/>
      <sz val="28"/>
      <color theme="0"/>
      <name val="宋体"/>
      <charset val="134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9" fontId="5" fillId="3" borderId="1" xfId="1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2F2F2"/>
      <color rgb="00FFFFFF"/>
      <color rgb="0031869B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8"/>
  <sheetViews>
    <sheetView showGridLines="0" tabSelected="1" zoomScaleSheetLayoutView="60" workbookViewId="0">
      <selection activeCell="A1" sqref="A1"/>
    </sheetView>
  </sheetViews>
  <sheetFormatPr defaultColWidth="9" defaultRowHeight="14.25" outlineLevelRow="7"/>
  <cols>
    <col min="1" max="1" width="2.875" customWidth="1"/>
    <col min="2" max="2" width="8.625" style="2" customWidth="1"/>
    <col min="3" max="3" width="20.75" style="2" customWidth="1"/>
    <col min="4" max="4" width="11.25" style="3" customWidth="1"/>
    <col min="5" max="5" width="9.625" style="2" customWidth="1"/>
    <col min="6" max="6" width="9.5" style="3"/>
    <col min="7" max="7" width="10.5" style="3"/>
    <col min="8" max="8" width="10" style="2" customWidth="1"/>
    <col min="9" max="9" width="9" style="2"/>
    <col min="10" max="10" width="9.5" style="3"/>
    <col min="11" max="11" width="9" style="2"/>
    <col min="12" max="12" width="12" style="3" customWidth="1"/>
    <col min="13" max="14" width="9" style="2"/>
  </cols>
  <sheetData>
    <row r="2" ht="20.1" customHeight="1" spans="1:22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9" customHeight="1" spans="1:22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="1" customFormat="1" ht="11" customHeight="1" spans="2:22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27" spans="2:22"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</row>
    <row r="6" spans="2:22">
      <c r="B6" s="10" t="s">
        <v>22</v>
      </c>
      <c r="C6" s="11" t="s">
        <v>23</v>
      </c>
      <c r="D6" s="12">
        <v>3000</v>
      </c>
      <c r="E6" s="12">
        <v>1000</v>
      </c>
      <c r="F6" s="12">
        <v>1000</v>
      </c>
      <c r="G6" s="12">
        <v>1000</v>
      </c>
      <c r="H6" s="12">
        <v>300</v>
      </c>
      <c r="I6" s="12">
        <v>300</v>
      </c>
      <c r="J6" s="12">
        <v>200</v>
      </c>
      <c r="K6" s="12">
        <v>1000</v>
      </c>
      <c r="L6" s="12">
        <f t="shared" ref="L6:L8" si="0">SUM(D6:K6)</f>
        <v>7800</v>
      </c>
      <c r="M6" s="12">
        <v>1000</v>
      </c>
      <c r="N6" s="12">
        <v>348</v>
      </c>
      <c r="O6" s="12">
        <v>56</v>
      </c>
      <c r="P6" s="12">
        <v>79</v>
      </c>
      <c r="Q6" s="12">
        <v>122</v>
      </c>
      <c r="R6" s="12">
        <v>135</v>
      </c>
      <c r="S6" s="12">
        <v>800</v>
      </c>
      <c r="T6" s="12">
        <v>380</v>
      </c>
      <c r="U6" s="12">
        <f t="shared" ref="U6:U8" si="1">SUM(M6:T6)</f>
        <v>2920</v>
      </c>
      <c r="V6" s="12">
        <f t="shared" ref="V6:V8" si="2">L6-U6</f>
        <v>4880</v>
      </c>
    </row>
    <row r="7" spans="2:22">
      <c r="B7" s="13" t="s">
        <v>24</v>
      </c>
      <c r="C7" s="11" t="s">
        <v>23</v>
      </c>
      <c r="D7" s="14">
        <v>3000</v>
      </c>
      <c r="E7" s="14">
        <v>1000</v>
      </c>
      <c r="F7" s="14">
        <v>1000</v>
      </c>
      <c r="G7" s="14">
        <v>1000</v>
      </c>
      <c r="H7" s="14">
        <v>300</v>
      </c>
      <c r="I7" s="14">
        <v>300</v>
      </c>
      <c r="J7" s="14">
        <v>200</v>
      </c>
      <c r="K7" s="14">
        <v>1000</v>
      </c>
      <c r="L7" s="14">
        <f t="shared" si="0"/>
        <v>7800</v>
      </c>
      <c r="M7" s="14">
        <v>1000</v>
      </c>
      <c r="N7" s="14">
        <v>348</v>
      </c>
      <c r="O7" s="14">
        <v>56</v>
      </c>
      <c r="P7" s="14">
        <v>79</v>
      </c>
      <c r="Q7" s="14">
        <v>122</v>
      </c>
      <c r="R7" s="14">
        <v>135</v>
      </c>
      <c r="S7" s="14">
        <v>800</v>
      </c>
      <c r="T7" s="14">
        <v>380</v>
      </c>
      <c r="U7" s="14">
        <f t="shared" si="1"/>
        <v>2920</v>
      </c>
      <c r="V7" s="14">
        <f t="shared" si="2"/>
        <v>4880</v>
      </c>
    </row>
    <row r="8" spans="2:22">
      <c r="B8" s="10" t="s">
        <v>25</v>
      </c>
      <c r="C8" s="11" t="s">
        <v>23</v>
      </c>
      <c r="D8" s="12">
        <v>3000</v>
      </c>
      <c r="E8" s="12">
        <v>1000</v>
      </c>
      <c r="F8" s="12">
        <v>1000</v>
      </c>
      <c r="G8" s="12">
        <v>1000</v>
      </c>
      <c r="H8" s="12">
        <v>300</v>
      </c>
      <c r="I8" s="12">
        <v>300</v>
      </c>
      <c r="J8" s="12">
        <v>200</v>
      </c>
      <c r="K8" s="12">
        <v>1000</v>
      </c>
      <c r="L8" s="12">
        <f t="shared" si="0"/>
        <v>7800</v>
      </c>
      <c r="M8" s="12">
        <v>1000</v>
      </c>
      <c r="N8" s="12">
        <v>348</v>
      </c>
      <c r="O8" s="12">
        <v>56</v>
      </c>
      <c r="P8" s="12">
        <v>79</v>
      </c>
      <c r="Q8" s="12">
        <v>122</v>
      </c>
      <c r="R8" s="12">
        <v>135</v>
      </c>
      <c r="S8" s="12">
        <v>800</v>
      </c>
      <c r="T8" s="12">
        <v>380</v>
      </c>
      <c r="U8" s="12">
        <f t="shared" si="1"/>
        <v>2920</v>
      </c>
      <c r="V8" s="12">
        <f t="shared" si="2"/>
        <v>4880</v>
      </c>
    </row>
  </sheetData>
  <mergeCells count="1">
    <mergeCell ref="B2:V3"/>
  </mergeCells>
  <pageMargins left="0.75" right="0.75" top="1" bottom="1" header="0.5" footer="0.5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2013-11-20T02:14:00Z</cp:lastPrinted>
  <dcterms:created xsi:type="dcterms:W3CDTF">2013-11-20T01:38:00Z</dcterms:created>
  <dcterms:modified xsi:type="dcterms:W3CDTF">2021-08-26T07:26:51Z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AE131A22EF6042AFB0B7C98AC3E0C6FE</vt:lpwstr>
  </property>
  <property fmtid="{D5CDD505-2E9C-101B-9397-08002B2CF9AE}" pid="3" name="KSOProductBuildVer">
    <vt:lpwstr>2052-11.1.0.10700</vt:lpwstr>
  </property>
</Properties>
</file>